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мп\Desktop\"/>
    </mc:Choice>
  </mc:AlternateContent>
  <bookViews>
    <workbookView xWindow="0" yWindow="60" windowWidth="20460" windowHeight="7620" tabRatio="858"/>
  </bookViews>
  <sheets>
    <sheet name="Офисные" sheetId="5" r:id="rId1"/>
    <sheet name="Промышленные подвесные" sheetId="7" r:id="rId2"/>
    <sheet name="ЖКХ" sheetId="9" r:id="rId3"/>
  </sheets>
  <calcPr calcId="152511" refMode="R1C1"/>
</workbook>
</file>

<file path=xl/calcChain.xml><?xml version="1.0" encoding="utf-8"?>
<calcChain xmlns="http://schemas.openxmlformats.org/spreadsheetml/2006/main">
  <c r="I15" i="9" l="1"/>
  <c r="I14" i="9"/>
  <c r="I13" i="9"/>
  <c r="I12" i="9"/>
</calcChain>
</file>

<file path=xl/sharedStrings.xml><?xml version="1.0" encoding="utf-8"?>
<sst xmlns="http://schemas.openxmlformats.org/spreadsheetml/2006/main" count="89" uniqueCount="61">
  <si>
    <t>Название светильника</t>
  </si>
  <si>
    <t>Фото светильника</t>
  </si>
  <si>
    <t>Аналог</t>
  </si>
  <si>
    <t>ЛВО 4х18</t>
  </si>
  <si>
    <t>Характеристики</t>
  </si>
  <si>
    <t>цена</t>
  </si>
  <si>
    <t>ДРЛ-250, Днат-150</t>
  </si>
  <si>
    <t>Произво-дитель светильников</t>
  </si>
  <si>
    <t>Россия</t>
  </si>
  <si>
    <t>ДРЛ-250, Днат-151</t>
  </si>
  <si>
    <t>ДРЛ-400,ДНаТ-250</t>
  </si>
  <si>
    <t>ДРЛ-700,ДНаТ-400</t>
  </si>
  <si>
    <t>ДРЛ-1000,ДНаТ-700</t>
  </si>
  <si>
    <t>Цена</t>
  </si>
  <si>
    <t>ЛН 60Вт</t>
  </si>
  <si>
    <t xml:space="preserve"> ДРЛ-125,  ДНаТ-70</t>
  </si>
  <si>
    <t xml:space="preserve">Производи-тель светильников </t>
  </si>
  <si>
    <t>Офисные светильники</t>
  </si>
  <si>
    <t>Промышленные светильники</t>
  </si>
  <si>
    <t>ЖКХ</t>
  </si>
  <si>
    <r>
      <rPr>
        <b/>
        <sz val="9"/>
        <color rgb="FF002060"/>
        <rFont val="Arial"/>
        <family val="2"/>
        <charset val="204"/>
      </rPr>
      <t>Гарантия: 5 лет</t>
    </r>
    <r>
      <rPr>
        <sz val="9"/>
        <color rgb="FF002060"/>
        <rFont val="Arial"/>
        <family val="2"/>
        <charset val="204"/>
      </rPr>
      <t xml:space="preserve">
Напряжение: 100-270В,50 Гц
</t>
    </r>
    <r>
      <rPr>
        <b/>
        <sz val="9"/>
        <color rgb="FF002060"/>
        <rFont val="Arial"/>
        <family val="2"/>
        <charset val="204"/>
      </rPr>
      <t>Мощность: 140Вт</t>
    </r>
    <r>
      <rPr>
        <sz val="9"/>
        <color rgb="FF002060"/>
        <rFont val="Arial"/>
        <family val="2"/>
        <charset val="204"/>
      </rPr>
      <t xml:space="preserve">
Световой поток: </t>
    </r>
    <r>
      <rPr>
        <b/>
        <sz val="9"/>
        <color rgb="FF002060"/>
        <rFont val="Arial"/>
        <family val="2"/>
        <charset val="204"/>
      </rPr>
      <t>14000Лм</t>
    </r>
    <r>
      <rPr>
        <sz val="9"/>
        <color rgb="FF002060"/>
        <rFont val="Arial"/>
        <family val="2"/>
        <charset val="204"/>
      </rPr>
      <t xml:space="preserve">
Степень защиты: </t>
    </r>
    <r>
      <rPr>
        <b/>
        <sz val="9"/>
        <color rgb="FF002060"/>
        <rFont val="Arial"/>
        <family val="2"/>
        <charset val="204"/>
      </rPr>
      <t>IP66</t>
    </r>
    <r>
      <rPr>
        <sz val="9"/>
        <color rgb="FF002060"/>
        <rFont val="Arial"/>
        <family val="2"/>
        <charset val="204"/>
      </rPr>
      <t xml:space="preserve">
Температура эксплуатации: 
</t>
    </r>
    <r>
      <rPr>
        <b/>
        <sz val="9"/>
        <color rgb="FF002060"/>
        <rFont val="Arial"/>
        <family val="2"/>
        <charset val="204"/>
      </rPr>
      <t>-60 до +50</t>
    </r>
    <r>
      <rPr>
        <sz val="9"/>
        <color rgb="FF002060"/>
        <rFont val="Arial"/>
        <family val="2"/>
        <charset val="204"/>
      </rPr>
      <t xml:space="preserve">
Габариты: 400х200х60           Тип крепления: на скобе
Вес: 6 кг</t>
    </r>
  </si>
  <si>
    <r>
      <rPr>
        <b/>
        <sz val="9"/>
        <color rgb="FF002060"/>
        <rFont val="Arial"/>
        <family val="2"/>
        <charset val="204"/>
      </rPr>
      <t>Гарантия: 5 лет</t>
    </r>
    <r>
      <rPr>
        <sz val="9"/>
        <color rgb="FF002060"/>
        <rFont val="Arial"/>
        <family val="2"/>
        <charset val="204"/>
      </rPr>
      <t xml:space="preserve">
Напряжение: 100-270В,50 Гц
</t>
    </r>
    <r>
      <rPr>
        <b/>
        <sz val="9"/>
        <color rgb="FF002060"/>
        <rFont val="Arial"/>
        <family val="2"/>
        <charset val="204"/>
      </rPr>
      <t>Мощность: 280Вт</t>
    </r>
    <r>
      <rPr>
        <sz val="9"/>
        <color rgb="FF002060"/>
        <rFont val="Arial"/>
        <family val="2"/>
        <charset val="204"/>
      </rPr>
      <t xml:space="preserve">
Световой поток:</t>
    </r>
    <r>
      <rPr>
        <b/>
        <sz val="9"/>
        <color rgb="FF002060"/>
        <rFont val="Arial"/>
        <family val="2"/>
        <charset val="204"/>
      </rPr>
      <t xml:space="preserve"> 28000Лм</t>
    </r>
    <r>
      <rPr>
        <sz val="9"/>
        <color rgb="FF002060"/>
        <rFont val="Arial"/>
        <family val="2"/>
        <charset val="204"/>
      </rPr>
      <t xml:space="preserve">
Степень защиты: </t>
    </r>
    <r>
      <rPr>
        <b/>
        <sz val="9"/>
        <color rgb="FF002060"/>
        <rFont val="Arial"/>
        <family val="2"/>
        <charset val="204"/>
      </rPr>
      <t>IP66</t>
    </r>
    <r>
      <rPr>
        <sz val="9"/>
        <color rgb="FF002060"/>
        <rFont val="Arial"/>
        <family val="2"/>
        <charset val="204"/>
      </rPr>
      <t xml:space="preserve">
Температура эксплуатации: 
</t>
    </r>
    <r>
      <rPr>
        <b/>
        <sz val="9"/>
        <color rgb="FF002060"/>
        <rFont val="Arial"/>
        <family val="2"/>
        <charset val="204"/>
      </rPr>
      <t>-60 до +50</t>
    </r>
    <r>
      <rPr>
        <sz val="9"/>
        <color rgb="FF002060"/>
        <rFont val="Arial"/>
        <family val="2"/>
        <charset val="204"/>
      </rPr>
      <t xml:space="preserve">
Габариты: 400х400х60           Тип крепления: на скобе
Вес: 13 кг</t>
    </r>
  </si>
  <si>
    <r>
      <rPr>
        <b/>
        <sz val="9"/>
        <color rgb="FF002060"/>
        <rFont val="Arial"/>
        <family val="2"/>
        <charset val="204"/>
      </rPr>
      <t>Гарантия: 5 лет</t>
    </r>
    <r>
      <rPr>
        <sz val="9"/>
        <color rgb="FF002060"/>
        <rFont val="Arial"/>
        <family val="2"/>
        <charset val="204"/>
      </rPr>
      <t xml:space="preserve">
Напряжение: 100-270В,50 Гц
</t>
    </r>
    <r>
      <rPr>
        <b/>
        <sz val="9"/>
        <color rgb="FF002060"/>
        <rFont val="Arial"/>
        <family val="2"/>
        <charset val="204"/>
      </rPr>
      <t>Мощность: 420Вт</t>
    </r>
    <r>
      <rPr>
        <sz val="9"/>
        <color rgb="FF002060"/>
        <rFont val="Arial"/>
        <family val="2"/>
        <charset val="204"/>
      </rPr>
      <t xml:space="preserve">
Световой поток: </t>
    </r>
    <r>
      <rPr>
        <b/>
        <sz val="9"/>
        <color rgb="FF002060"/>
        <rFont val="Arial"/>
        <family val="2"/>
        <charset val="204"/>
      </rPr>
      <t>42000Лм</t>
    </r>
    <r>
      <rPr>
        <sz val="9"/>
        <color rgb="FF002060"/>
        <rFont val="Arial"/>
        <family val="2"/>
        <charset val="204"/>
      </rPr>
      <t xml:space="preserve">
Степень защиты: </t>
    </r>
    <r>
      <rPr>
        <b/>
        <sz val="9"/>
        <color rgb="FF002060"/>
        <rFont val="Arial"/>
        <family val="2"/>
        <charset val="204"/>
      </rPr>
      <t>IP66</t>
    </r>
    <r>
      <rPr>
        <sz val="9"/>
        <color rgb="FF002060"/>
        <rFont val="Arial"/>
        <family val="2"/>
        <charset val="204"/>
      </rPr>
      <t xml:space="preserve">
Температура эксплуатации: 
</t>
    </r>
    <r>
      <rPr>
        <b/>
        <sz val="9"/>
        <color rgb="FF002060"/>
        <rFont val="Arial"/>
        <family val="2"/>
        <charset val="204"/>
      </rPr>
      <t>-60 до +50</t>
    </r>
    <r>
      <rPr>
        <sz val="9"/>
        <color rgb="FF002060"/>
        <rFont val="Arial"/>
        <family val="2"/>
        <charset val="204"/>
      </rPr>
      <t xml:space="preserve">
Габариты: 400х600х60           Тип крепления: на скобе
Вес: 20 кг</t>
    </r>
  </si>
  <si>
    <t>ЛУЧ 4х8 LED</t>
  </si>
  <si>
    <t>ЛУЧ 3х8 LED</t>
  </si>
  <si>
    <r>
      <rPr>
        <b/>
        <sz val="9"/>
        <color rgb="FF002060"/>
        <rFont val="Arial"/>
        <family val="2"/>
        <charset val="204"/>
      </rPr>
      <t>Гарантия: 3 года</t>
    </r>
    <r>
      <rPr>
        <sz val="9"/>
        <color rgb="FF002060"/>
        <rFont val="Arial"/>
        <family val="2"/>
        <charset val="204"/>
      </rPr>
      <t xml:space="preserve">
Напряжение: 180-300 Вт, 50-60 Гц
Мощность: </t>
    </r>
    <r>
      <rPr>
        <b/>
        <sz val="9"/>
        <color rgb="FF002060"/>
        <rFont val="Arial"/>
        <family val="2"/>
        <charset val="204"/>
      </rPr>
      <t xml:space="preserve">36 Вт                </t>
    </r>
    <r>
      <rPr>
        <sz val="9"/>
        <color rgb="FF002060"/>
        <rFont val="Arial"/>
        <family val="2"/>
        <charset val="204"/>
      </rPr>
      <t>Световой</t>
    </r>
    <r>
      <rPr>
        <b/>
        <sz val="9"/>
        <color rgb="FF002060"/>
        <rFont val="Arial"/>
        <family val="2"/>
        <charset val="204"/>
      </rPr>
      <t xml:space="preserve"> </t>
    </r>
    <r>
      <rPr>
        <sz val="9"/>
        <color rgb="FF002060"/>
        <rFont val="Arial"/>
        <family val="2"/>
        <charset val="204"/>
      </rPr>
      <t xml:space="preserve">поток: </t>
    </r>
    <r>
      <rPr>
        <b/>
        <sz val="9"/>
        <color rgb="FF002060"/>
        <rFont val="Arial"/>
        <family val="2"/>
        <charset val="204"/>
      </rPr>
      <t xml:space="preserve">4250 Лм  </t>
    </r>
    <r>
      <rPr>
        <sz val="9"/>
        <color rgb="FF002060"/>
        <rFont val="Arial"/>
        <family val="2"/>
        <charset val="204"/>
      </rPr>
      <t xml:space="preserve">                Степень защиты: </t>
    </r>
    <r>
      <rPr>
        <b/>
        <sz val="9"/>
        <color rgb="FF002060"/>
        <rFont val="Arial"/>
        <family val="2"/>
        <charset val="204"/>
      </rPr>
      <t>IP20</t>
    </r>
    <r>
      <rPr>
        <sz val="9"/>
        <color rgb="FF002060"/>
        <rFont val="Arial"/>
        <family val="2"/>
        <charset val="204"/>
      </rPr>
      <t xml:space="preserve">
Цветовая температура: 
4000,5700 К  Белый,холодный белый
Температура эксплуатации: 
</t>
    </r>
    <r>
      <rPr>
        <b/>
        <sz val="9"/>
        <color rgb="FF002060"/>
        <rFont val="Arial"/>
        <family val="2"/>
        <charset val="204"/>
      </rPr>
      <t>-10 до +40</t>
    </r>
    <r>
      <rPr>
        <sz val="9"/>
        <color rgb="FF002060"/>
        <rFont val="Arial"/>
        <family val="2"/>
        <charset val="204"/>
      </rPr>
      <t xml:space="preserve">                      Коэффициент пульсации               не более 1 %
Габариты: 595х595х40
Вес: 3,5 кг</t>
    </r>
  </si>
  <si>
    <r>
      <rPr>
        <b/>
        <sz val="9"/>
        <color rgb="FF002060"/>
        <rFont val="Arial"/>
        <family val="2"/>
        <charset val="204"/>
      </rPr>
      <t>Гарантия: 3 года</t>
    </r>
    <r>
      <rPr>
        <sz val="9"/>
        <color rgb="FF002060"/>
        <rFont val="Arial"/>
        <family val="2"/>
        <charset val="204"/>
      </rPr>
      <t xml:space="preserve">
Напряжение: 180-300 Вт, 50-60 Гц
Мощность: </t>
    </r>
    <r>
      <rPr>
        <b/>
        <sz val="9"/>
        <color rgb="FF002060"/>
        <rFont val="Arial"/>
        <family val="2"/>
        <charset val="204"/>
      </rPr>
      <t xml:space="preserve">28 Вт                </t>
    </r>
    <r>
      <rPr>
        <sz val="9"/>
        <color rgb="FF002060"/>
        <rFont val="Arial"/>
        <family val="2"/>
        <charset val="204"/>
      </rPr>
      <t>Световой</t>
    </r>
    <r>
      <rPr>
        <b/>
        <sz val="9"/>
        <color rgb="FF002060"/>
        <rFont val="Arial"/>
        <family val="2"/>
        <charset val="204"/>
      </rPr>
      <t xml:space="preserve"> </t>
    </r>
    <r>
      <rPr>
        <sz val="9"/>
        <color rgb="FF002060"/>
        <rFont val="Arial"/>
        <family val="2"/>
        <charset val="204"/>
      </rPr>
      <t xml:space="preserve">поток: </t>
    </r>
    <r>
      <rPr>
        <b/>
        <sz val="9"/>
        <color rgb="FF002060"/>
        <rFont val="Arial"/>
        <family val="2"/>
        <charset val="204"/>
      </rPr>
      <t xml:space="preserve">3200 Лм  </t>
    </r>
    <r>
      <rPr>
        <sz val="9"/>
        <color rgb="FF002060"/>
        <rFont val="Arial"/>
        <family val="2"/>
        <charset val="204"/>
      </rPr>
      <t xml:space="preserve">                Степень защиты: </t>
    </r>
    <r>
      <rPr>
        <b/>
        <sz val="9"/>
        <color rgb="FF002060"/>
        <rFont val="Arial"/>
        <family val="2"/>
        <charset val="204"/>
      </rPr>
      <t>IP20</t>
    </r>
    <r>
      <rPr>
        <sz val="9"/>
        <color rgb="FF002060"/>
        <rFont val="Arial"/>
        <family val="2"/>
        <charset val="204"/>
      </rPr>
      <t xml:space="preserve">
Цветовая температура: 
4000,5700 К  Белый,холодный белый
Температура эксплуатации: 
</t>
    </r>
    <r>
      <rPr>
        <b/>
        <sz val="9"/>
        <color rgb="FF002060"/>
        <rFont val="Arial"/>
        <family val="2"/>
        <charset val="204"/>
      </rPr>
      <t>-10 до +40</t>
    </r>
    <r>
      <rPr>
        <sz val="9"/>
        <color rgb="FF002060"/>
        <rFont val="Arial"/>
        <family val="2"/>
        <charset val="204"/>
      </rPr>
      <t xml:space="preserve">                      Коэффициент пульсации               не более 1 %
Габариты: 595х595х40
Вес: 2.4 кг</t>
    </r>
  </si>
  <si>
    <r>
      <rPr>
        <b/>
        <sz val="9"/>
        <color rgb="FF002060"/>
        <rFont val="Arial"/>
        <family val="2"/>
        <charset val="204"/>
      </rPr>
      <t>Гарантия: 3 года</t>
    </r>
    <r>
      <rPr>
        <sz val="9"/>
        <color rgb="FF002060"/>
        <rFont val="Arial"/>
        <family val="2"/>
        <charset val="204"/>
      </rPr>
      <t xml:space="preserve">
Напряжение: 180-300 Вт, 50-60 Гц
Мощность: </t>
    </r>
    <r>
      <rPr>
        <b/>
        <sz val="9"/>
        <color rgb="FF002060"/>
        <rFont val="Arial"/>
        <family val="2"/>
        <charset val="204"/>
      </rPr>
      <t xml:space="preserve">36 Вт                </t>
    </r>
    <r>
      <rPr>
        <sz val="9"/>
        <color rgb="FF002060"/>
        <rFont val="Arial"/>
        <family val="2"/>
        <charset val="204"/>
      </rPr>
      <t>Световой</t>
    </r>
    <r>
      <rPr>
        <b/>
        <sz val="9"/>
        <color rgb="FF002060"/>
        <rFont val="Arial"/>
        <family val="2"/>
        <charset val="204"/>
      </rPr>
      <t xml:space="preserve"> </t>
    </r>
    <r>
      <rPr>
        <sz val="9"/>
        <color rgb="FF002060"/>
        <rFont val="Arial"/>
        <family val="2"/>
        <charset val="204"/>
      </rPr>
      <t xml:space="preserve">поток: </t>
    </r>
    <r>
      <rPr>
        <b/>
        <sz val="9"/>
        <color rgb="FF002060"/>
        <rFont val="Arial"/>
        <family val="2"/>
        <charset val="204"/>
      </rPr>
      <t xml:space="preserve">4250 Лм  </t>
    </r>
    <r>
      <rPr>
        <sz val="9"/>
        <color rgb="FF002060"/>
        <rFont val="Arial"/>
        <family val="2"/>
        <charset val="204"/>
      </rPr>
      <t xml:space="preserve">                Степень защиты: </t>
    </r>
    <r>
      <rPr>
        <b/>
        <sz val="9"/>
        <color rgb="FF002060"/>
        <rFont val="Arial"/>
        <family val="2"/>
        <charset val="204"/>
      </rPr>
      <t>IP20</t>
    </r>
    <r>
      <rPr>
        <sz val="9"/>
        <color rgb="FF002060"/>
        <rFont val="Arial"/>
        <family val="2"/>
        <charset val="204"/>
      </rPr>
      <t xml:space="preserve">
Цветовая температура: 
4000,5700 К  Белый,холодный белый
Температура эксплуатации: 
</t>
    </r>
    <r>
      <rPr>
        <b/>
        <sz val="9"/>
        <color rgb="FF002060"/>
        <rFont val="Arial"/>
        <family val="2"/>
        <charset val="204"/>
      </rPr>
      <t>-10 до +40</t>
    </r>
    <r>
      <rPr>
        <sz val="9"/>
        <color rgb="FF002060"/>
        <rFont val="Arial"/>
        <family val="2"/>
        <charset val="204"/>
      </rPr>
      <t xml:space="preserve">                      Коэффициент пульсации               не более 1 %
Габариты: 1000х120х45
Вес: 1,5 кг</t>
    </r>
  </si>
  <si>
    <t>ЛВО 2х36</t>
  </si>
  <si>
    <t>ЛУЧ 4х8 LED LEDLINE (длина 1,2м)</t>
  </si>
  <si>
    <t xml:space="preserve">Луч - 5х8 Led 1,3 </t>
  </si>
  <si>
    <r>
      <rPr>
        <b/>
        <sz val="9"/>
        <color rgb="FF002060"/>
        <rFont val="Arial"/>
        <family val="2"/>
        <charset val="204"/>
      </rPr>
      <t>Гарантия: 3 года</t>
    </r>
    <r>
      <rPr>
        <sz val="9"/>
        <color rgb="FF002060"/>
        <rFont val="Arial"/>
        <family val="2"/>
        <charset val="204"/>
      </rPr>
      <t xml:space="preserve">
Напряжение: 180-300 Вт, 50-60 Гц
Мощность: </t>
    </r>
    <r>
      <rPr>
        <b/>
        <sz val="9"/>
        <color rgb="FF002060"/>
        <rFont val="Arial"/>
        <family val="2"/>
        <charset val="204"/>
      </rPr>
      <t xml:space="preserve">45 Вт                </t>
    </r>
    <r>
      <rPr>
        <sz val="9"/>
        <color rgb="FF002060"/>
        <rFont val="Arial"/>
        <family val="2"/>
        <charset val="204"/>
      </rPr>
      <t>Световой</t>
    </r>
    <r>
      <rPr>
        <b/>
        <sz val="9"/>
        <color rgb="FF002060"/>
        <rFont val="Arial"/>
        <family val="2"/>
        <charset val="204"/>
      </rPr>
      <t xml:space="preserve"> </t>
    </r>
    <r>
      <rPr>
        <sz val="9"/>
        <color rgb="FF002060"/>
        <rFont val="Arial"/>
        <family val="2"/>
        <charset val="204"/>
      </rPr>
      <t xml:space="preserve">поток: </t>
    </r>
    <r>
      <rPr>
        <b/>
        <sz val="9"/>
        <color rgb="FF002060"/>
        <rFont val="Arial"/>
        <family val="2"/>
        <charset val="204"/>
      </rPr>
      <t xml:space="preserve">5100 Лм  </t>
    </r>
    <r>
      <rPr>
        <sz val="9"/>
        <color rgb="FF002060"/>
        <rFont val="Arial"/>
        <family val="2"/>
        <charset val="204"/>
      </rPr>
      <t xml:space="preserve">                Степень защиты: </t>
    </r>
    <r>
      <rPr>
        <b/>
        <sz val="9"/>
        <color rgb="FF002060"/>
        <rFont val="Arial"/>
        <family val="2"/>
        <charset val="204"/>
      </rPr>
      <t>IP65</t>
    </r>
    <r>
      <rPr>
        <sz val="9"/>
        <color rgb="FF002060"/>
        <rFont val="Arial"/>
        <family val="2"/>
        <charset val="204"/>
      </rPr>
      <t xml:space="preserve">
Цветовая температура: 
4000,5700 К  Белый,холодный белый
Температура эксплуатации: 
</t>
    </r>
    <r>
      <rPr>
        <b/>
        <sz val="9"/>
        <color rgb="FF002060"/>
        <rFont val="Arial"/>
        <family val="2"/>
        <charset val="204"/>
      </rPr>
      <t>-40 до +55</t>
    </r>
    <r>
      <rPr>
        <sz val="9"/>
        <color rgb="FF002060"/>
        <rFont val="Arial"/>
        <family val="2"/>
        <charset val="204"/>
      </rPr>
      <t xml:space="preserve">                      Коэффициент пульсации               не более 1 %
Габариты: 1280х1135х100
Вес: 1,7 кг</t>
    </r>
  </si>
  <si>
    <r>
      <rPr>
        <b/>
        <sz val="9"/>
        <color rgb="FF002060"/>
        <rFont val="Arial"/>
        <family val="2"/>
        <charset val="204"/>
      </rPr>
      <t>Гарантия: 3 года</t>
    </r>
    <r>
      <rPr>
        <sz val="9"/>
        <color rgb="FF002060"/>
        <rFont val="Arial"/>
        <family val="2"/>
        <charset val="204"/>
      </rPr>
      <t xml:space="preserve">
Напряжение: 190-250 В, 50-60 Гц
Мощность: </t>
    </r>
    <r>
      <rPr>
        <b/>
        <sz val="9"/>
        <color rgb="FF002060"/>
        <rFont val="Arial"/>
        <family val="2"/>
        <charset val="204"/>
      </rPr>
      <t>10</t>
    </r>
    <r>
      <rPr>
        <sz val="9"/>
        <color rgb="FF002060"/>
        <rFont val="Arial"/>
        <family val="2"/>
        <charset val="204"/>
      </rPr>
      <t xml:space="preserve"> </t>
    </r>
    <r>
      <rPr>
        <b/>
        <sz val="9"/>
        <color rgb="FF002060"/>
        <rFont val="Arial"/>
        <family val="2"/>
        <charset val="204"/>
      </rPr>
      <t>Вт</t>
    </r>
    <r>
      <rPr>
        <sz val="9"/>
        <color rgb="FF002060"/>
        <rFont val="Arial"/>
        <family val="2"/>
        <charset val="204"/>
      </rPr>
      <t xml:space="preserve">
Световой поток:</t>
    </r>
    <r>
      <rPr>
        <b/>
        <sz val="9"/>
        <color rgb="FF002060"/>
        <rFont val="Arial"/>
        <family val="2"/>
        <charset val="204"/>
      </rPr>
      <t>1300 Лм</t>
    </r>
    <r>
      <rPr>
        <sz val="9"/>
        <color rgb="FF002060"/>
        <rFont val="Arial"/>
        <family val="2"/>
        <charset val="204"/>
      </rPr>
      <t xml:space="preserve">
Степень защиты: </t>
    </r>
    <r>
      <rPr>
        <b/>
        <sz val="9"/>
        <color rgb="FF002060"/>
        <rFont val="Arial"/>
        <family val="2"/>
        <charset val="204"/>
      </rPr>
      <t>IP54</t>
    </r>
    <r>
      <rPr>
        <sz val="9"/>
        <color rgb="FF002060"/>
        <rFont val="Arial"/>
        <family val="2"/>
        <charset val="204"/>
      </rPr>
      <t xml:space="preserve">
Цветовая температура: 4100К
Температура эксплуатации: 
</t>
    </r>
    <r>
      <rPr>
        <b/>
        <sz val="9"/>
        <color rgb="FF002060"/>
        <rFont val="Arial"/>
        <family val="2"/>
        <charset val="204"/>
      </rPr>
      <t xml:space="preserve">-40 до +55                     </t>
    </r>
    <r>
      <rPr>
        <sz val="9"/>
        <color rgb="FF002060"/>
        <rFont val="Arial"/>
        <family val="2"/>
        <charset val="204"/>
      </rPr>
      <t>Коэффициент пульсации не более 10 % 
Габариты: 150х35/180х50
Вес: 350 гр.</t>
    </r>
  </si>
  <si>
    <t>Светильник  Луч220-С-103</t>
  </si>
  <si>
    <t>Светильник  Луч-220С-83</t>
  </si>
  <si>
    <r>
      <rPr>
        <b/>
        <sz val="9"/>
        <color rgb="FF002060"/>
        <rFont val="Arial"/>
        <family val="2"/>
        <charset val="204"/>
      </rPr>
      <t>Гарантия: 3 года</t>
    </r>
    <r>
      <rPr>
        <sz val="9"/>
        <color rgb="FF002060"/>
        <rFont val="Arial"/>
        <family val="2"/>
        <charset val="204"/>
      </rPr>
      <t xml:space="preserve">
Напряжение: 190-250 В, 50-60 Гц
Мощность: </t>
    </r>
    <r>
      <rPr>
        <b/>
        <sz val="9"/>
        <color rgb="FF002060"/>
        <rFont val="Arial"/>
        <family val="2"/>
        <charset val="204"/>
      </rPr>
      <t>8 Вт</t>
    </r>
    <r>
      <rPr>
        <sz val="9"/>
        <color rgb="FF002060"/>
        <rFont val="Arial"/>
        <family val="2"/>
        <charset val="204"/>
      </rPr>
      <t xml:space="preserve">
Световой поток:</t>
    </r>
    <r>
      <rPr>
        <b/>
        <sz val="9"/>
        <color rgb="FF002060"/>
        <rFont val="Arial"/>
        <family val="2"/>
        <charset val="204"/>
      </rPr>
      <t>1050 Лм</t>
    </r>
    <r>
      <rPr>
        <sz val="9"/>
        <color rgb="FF002060"/>
        <rFont val="Arial"/>
        <family val="2"/>
        <charset val="204"/>
      </rPr>
      <t xml:space="preserve">
Степень защиты: </t>
    </r>
    <r>
      <rPr>
        <b/>
        <sz val="9"/>
        <color rgb="FF002060"/>
        <rFont val="Arial"/>
        <family val="2"/>
        <charset val="204"/>
      </rPr>
      <t>IP54</t>
    </r>
    <r>
      <rPr>
        <sz val="9"/>
        <color rgb="FF002060"/>
        <rFont val="Arial"/>
        <family val="2"/>
        <charset val="204"/>
      </rPr>
      <t xml:space="preserve">
Цветовая температура: 4100К
Температура эксплуатации: 
</t>
    </r>
    <r>
      <rPr>
        <b/>
        <sz val="9"/>
        <color rgb="FF002060"/>
        <rFont val="Arial"/>
        <family val="2"/>
        <charset val="204"/>
      </rPr>
      <t xml:space="preserve">-40 до +55                     </t>
    </r>
    <r>
      <rPr>
        <sz val="9"/>
        <color rgb="FF002060"/>
        <rFont val="Arial"/>
        <family val="2"/>
        <charset val="204"/>
      </rPr>
      <t>Коэффициент пульсации не более 10 % 
Габариты: 150х35/180х50
Вес: 350 гр.</t>
    </r>
  </si>
  <si>
    <t>Светильник  Луч-220С-63</t>
  </si>
  <si>
    <r>
      <rPr>
        <b/>
        <sz val="9"/>
        <color rgb="FF002060"/>
        <rFont val="Arial"/>
        <family val="2"/>
        <charset val="204"/>
      </rPr>
      <t>Гарантия: 3 года</t>
    </r>
    <r>
      <rPr>
        <sz val="9"/>
        <color rgb="FF002060"/>
        <rFont val="Arial"/>
        <family val="2"/>
        <charset val="204"/>
      </rPr>
      <t xml:space="preserve">
Напряжение: 190-250 В, 50-60 Гц
Мощность: </t>
    </r>
    <r>
      <rPr>
        <b/>
        <sz val="9"/>
        <color rgb="FF002060"/>
        <rFont val="Arial"/>
        <family val="2"/>
        <charset val="204"/>
      </rPr>
      <t>6 Вт</t>
    </r>
    <r>
      <rPr>
        <sz val="9"/>
        <color rgb="FF002060"/>
        <rFont val="Arial"/>
        <family val="2"/>
        <charset val="204"/>
      </rPr>
      <t xml:space="preserve">
Световой поток:</t>
    </r>
    <r>
      <rPr>
        <b/>
        <sz val="9"/>
        <color rgb="FF002060"/>
        <rFont val="Arial"/>
        <family val="2"/>
        <charset val="204"/>
      </rPr>
      <t>850 Лм</t>
    </r>
    <r>
      <rPr>
        <sz val="9"/>
        <color rgb="FF002060"/>
        <rFont val="Arial"/>
        <family val="2"/>
        <charset val="204"/>
      </rPr>
      <t xml:space="preserve">
Степень защиты: </t>
    </r>
    <r>
      <rPr>
        <b/>
        <sz val="9"/>
        <color rgb="FF002060"/>
        <rFont val="Arial"/>
        <family val="2"/>
        <charset val="204"/>
      </rPr>
      <t>IP54</t>
    </r>
    <r>
      <rPr>
        <sz val="9"/>
        <color rgb="FF002060"/>
        <rFont val="Arial"/>
        <family val="2"/>
        <charset val="204"/>
      </rPr>
      <t xml:space="preserve">
Цветовая температура: 4100К
Температура эксплуатации: 
</t>
    </r>
    <r>
      <rPr>
        <b/>
        <sz val="9"/>
        <color rgb="FF002060"/>
        <rFont val="Arial"/>
        <family val="2"/>
        <charset val="204"/>
      </rPr>
      <t xml:space="preserve">-40 до +55                     </t>
    </r>
    <r>
      <rPr>
        <sz val="9"/>
        <color rgb="FF002060"/>
        <rFont val="Arial"/>
        <family val="2"/>
        <charset val="204"/>
      </rPr>
      <t>Коэффициент пульсации не более 10 % 
Габариты: 150х35/180х50
Вес: 350 гр.</t>
    </r>
  </si>
  <si>
    <r>
      <rPr>
        <b/>
        <sz val="9"/>
        <color rgb="FF002060"/>
        <rFont val="Arial"/>
        <family val="2"/>
        <charset val="204"/>
      </rPr>
      <t>Гарантия: 5 лет</t>
    </r>
    <r>
      <rPr>
        <sz val="9"/>
        <color rgb="FF002060"/>
        <rFont val="Arial"/>
        <family val="2"/>
        <charset val="204"/>
      </rPr>
      <t xml:space="preserve">
Напряжение: 100-270В,50 Гц
</t>
    </r>
    <r>
      <rPr>
        <b/>
        <sz val="9"/>
        <color rgb="FF002060"/>
        <rFont val="Arial"/>
        <family val="2"/>
        <charset val="204"/>
      </rPr>
      <t>Мощность: 70 Вт</t>
    </r>
    <r>
      <rPr>
        <sz val="9"/>
        <color rgb="FF002060"/>
        <rFont val="Arial"/>
        <family val="2"/>
        <charset val="204"/>
      </rPr>
      <t xml:space="preserve">
Световой поток: </t>
    </r>
    <r>
      <rPr>
        <b/>
        <sz val="9"/>
        <color rgb="FF002060"/>
        <rFont val="Arial"/>
        <family val="2"/>
        <charset val="204"/>
      </rPr>
      <t>7000 Лм</t>
    </r>
    <r>
      <rPr>
        <sz val="9"/>
        <color rgb="FF002060"/>
        <rFont val="Arial"/>
        <family val="2"/>
        <charset val="204"/>
      </rPr>
      <t xml:space="preserve">
Степень защиты: </t>
    </r>
    <r>
      <rPr>
        <b/>
        <sz val="9"/>
        <color rgb="FF002060"/>
        <rFont val="Arial"/>
        <family val="2"/>
        <charset val="204"/>
      </rPr>
      <t>IP66</t>
    </r>
    <r>
      <rPr>
        <sz val="9"/>
        <color rgb="FF002060"/>
        <rFont val="Arial"/>
        <family val="2"/>
        <charset val="204"/>
      </rPr>
      <t xml:space="preserve">
Температура эксплуатации: 
</t>
    </r>
    <r>
      <rPr>
        <b/>
        <sz val="9"/>
        <color rgb="FF002060"/>
        <rFont val="Arial"/>
        <family val="2"/>
        <charset val="204"/>
      </rPr>
      <t>-60 до +50</t>
    </r>
    <r>
      <rPr>
        <sz val="9"/>
        <color rgb="FF002060"/>
        <rFont val="Arial"/>
        <family val="2"/>
        <charset val="204"/>
      </rPr>
      <t xml:space="preserve">
Габариты: 235х200х60        Тип крепления: поворотная лира
Вес: 3 кг</t>
    </r>
  </si>
  <si>
    <r>
      <rPr>
        <b/>
        <sz val="9"/>
        <color rgb="FF002060"/>
        <rFont val="Arial"/>
        <family val="2"/>
        <charset val="204"/>
      </rPr>
      <t>Гарантия: 5 лет</t>
    </r>
    <r>
      <rPr>
        <sz val="9"/>
        <color rgb="FF002060"/>
        <rFont val="Arial"/>
        <family val="2"/>
        <charset val="204"/>
      </rPr>
      <t xml:space="preserve">
Напряжение: 100-270В,50 Гц
</t>
    </r>
    <r>
      <rPr>
        <b/>
        <sz val="9"/>
        <color rgb="FF002060"/>
        <rFont val="Arial"/>
        <family val="2"/>
        <charset val="204"/>
      </rPr>
      <t>Мощность: 30Вт</t>
    </r>
    <r>
      <rPr>
        <sz val="9"/>
        <color rgb="FF002060"/>
        <rFont val="Arial"/>
        <family val="2"/>
        <charset val="204"/>
      </rPr>
      <t xml:space="preserve">
Световой поток: </t>
    </r>
    <r>
      <rPr>
        <b/>
        <sz val="9"/>
        <color rgb="FF002060"/>
        <rFont val="Arial"/>
        <family val="2"/>
        <charset val="204"/>
      </rPr>
      <t>3000 Лм</t>
    </r>
    <r>
      <rPr>
        <sz val="9"/>
        <color rgb="FF002060"/>
        <rFont val="Arial"/>
        <family val="2"/>
        <charset val="204"/>
      </rPr>
      <t xml:space="preserve">
Степень защиты: </t>
    </r>
    <r>
      <rPr>
        <b/>
        <sz val="9"/>
        <color rgb="FF002060"/>
        <rFont val="Arial"/>
        <family val="2"/>
        <charset val="204"/>
      </rPr>
      <t>IP66</t>
    </r>
    <r>
      <rPr>
        <sz val="9"/>
        <color rgb="FF002060"/>
        <rFont val="Arial"/>
        <family val="2"/>
        <charset val="204"/>
      </rPr>
      <t xml:space="preserve">
Температура эксплуатации: 
</t>
    </r>
    <r>
      <rPr>
        <b/>
        <sz val="9"/>
        <color rgb="FF002060"/>
        <rFont val="Arial"/>
        <family val="2"/>
        <charset val="204"/>
      </rPr>
      <t>-60 до +50</t>
    </r>
    <r>
      <rPr>
        <sz val="9"/>
        <color rgb="FF002060"/>
        <rFont val="Arial"/>
        <family val="2"/>
        <charset val="204"/>
      </rPr>
      <t xml:space="preserve">
Габариты: 170х200х60                   Тип крепления: на поворотной лире
Вес: 2 кг</t>
    </r>
  </si>
  <si>
    <r>
      <rPr>
        <b/>
        <sz val="9"/>
        <color rgb="FF002060"/>
        <rFont val="Arial"/>
        <family val="2"/>
        <charset val="204"/>
      </rPr>
      <t>Гарантия: 5 лет</t>
    </r>
    <r>
      <rPr>
        <sz val="9"/>
        <color rgb="FF002060"/>
        <rFont val="Arial"/>
        <family val="2"/>
        <charset val="204"/>
      </rPr>
      <t xml:space="preserve">
Напряжение: 100-270В,50 Гц
</t>
    </r>
    <r>
      <rPr>
        <b/>
        <sz val="9"/>
        <color rgb="FF002060"/>
        <rFont val="Arial"/>
        <family val="2"/>
        <charset val="204"/>
      </rPr>
      <t>Мощность: 100Вт</t>
    </r>
    <r>
      <rPr>
        <sz val="9"/>
        <color rgb="FF002060"/>
        <rFont val="Arial"/>
        <family val="2"/>
        <charset val="204"/>
      </rPr>
      <t xml:space="preserve">
Световой поток: </t>
    </r>
    <r>
      <rPr>
        <b/>
        <sz val="9"/>
        <color rgb="FF002060"/>
        <rFont val="Arial"/>
        <family val="2"/>
        <charset val="204"/>
      </rPr>
      <t>10000Лм</t>
    </r>
    <r>
      <rPr>
        <sz val="9"/>
        <color rgb="FF002060"/>
        <rFont val="Arial"/>
        <family val="2"/>
        <charset val="204"/>
      </rPr>
      <t xml:space="preserve">
Степень защиты: </t>
    </r>
    <r>
      <rPr>
        <b/>
        <sz val="9"/>
        <color rgb="FF002060"/>
        <rFont val="Arial"/>
        <family val="2"/>
        <charset val="204"/>
      </rPr>
      <t>IP66</t>
    </r>
    <r>
      <rPr>
        <sz val="9"/>
        <color rgb="FF002060"/>
        <rFont val="Arial"/>
        <family val="2"/>
        <charset val="204"/>
      </rPr>
      <t xml:space="preserve">
Температура эксплуатации: 
</t>
    </r>
    <r>
      <rPr>
        <b/>
        <sz val="9"/>
        <color rgb="FF002060"/>
        <rFont val="Arial"/>
        <family val="2"/>
        <charset val="204"/>
      </rPr>
      <t>-60 до +50</t>
    </r>
    <r>
      <rPr>
        <sz val="9"/>
        <color rgb="FF002060"/>
        <rFont val="Arial"/>
        <family val="2"/>
        <charset val="204"/>
      </rPr>
      <t xml:space="preserve">
Габариты: 300х200х60           Тип крепления:лира
Вес: 4 кг</t>
    </r>
  </si>
  <si>
    <r>
      <rPr>
        <u/>
        <sz val="9"/>
        <color rgb="FF0308E3"/>
        <rFont val="Arial"/>
        <family val="2"/>
        <charset val="204"/>
      </rPr>
      <t xml:space="preserve"> </t>
    </r>
    <r>
      <rPr>
        <b/>
        <u/>
        <sz val="9"/>
        <color rgb="FF0308E3"/>
        <rFont val="Arial"/>
        <family val="2"/>
        <charset val="204"/>
      </rPr>
      <t>Local 24</t>
    </r>
    <r>
      <rPr>
        <b/>
        <u/>
        <sz val="9"/>
        <color theme="1" tint="4.9989318521683403E-2"/>
        <rFont val="Arial"/>
        <family val="2"/>
        <charset val="204"/>
      </rPr>
      <t xml:space="preserve"> </t>
    </r>
    <r>
      <rPr>
        <b/>
        <sz val="9"/>
        <color theme="1" tint="4.9989318521683403E-2"/>
        <rFont val="Arial"/>
        <family val="2"/>
        <charset val="204"/>
      </rPr>
      <t xml:space="preserve">Street24 </t>
    </r>
  </si>
  <si>
    <r>
      <rPr>
        <b/>
        <u/>
        <sz val="9"/>
        <color theme="10"/>
        <rFont val="Arial"/>
        <family val="2"/>
        <charset val="204"/>
      </rPr>
      <t xml:space="preserve"> </t>
    </r>
    <r>
      <rPr>
        <b/>
        <u/>
        <sz val="9"/>
        <color rgb="FF0308E3"/>
        <rFont val="Arial"/>
        <family val="2"/>
        <charset val="204"/>
      </rPr>
      <t xml:space="preserve">Local 56 </t>
    </r>
    <r>
      <rPr>
        <b/>
        <sz val="9"/>
        <rFont val="Arial"/>
        <family val="2"/>
        <charset val="204"/>
      </rPr>
      <t>Street56 Industry56</t>
    </r>
  </si>
  <si>
    <r>
      <t xml:space="preserve">Local 80  </t>
    </r>
    <r>
      <rPr>
        <b/>
        <sz val="9"/>
        <rFont val="Arial"/>
        <family val="2"/>
        <charset val="204"/>
      </rPr>
      <t>Street 80  Industry 80</t>
    </r>
  </si>
  <si>
    <r>
      <rPr>
        <b/>
        <u/>
        <sz val="9"/>
        <color theme="10"/>
        <rFont val="Arial"/>
        <family val="2"/>
        <charset val="204"/>
      </rPr>
      <t xml:space="preserve">Local 112 </t>
    </r>
    <r>
      <rPr>
        <b/>
        <u/>
        <sz val="9"/>
        <rFont val="Arial"/>
        <family val="2"/>
        <charset val="204"/>
      </rPr>
      <t>Street112 Industry112</t>
    </r>
  </si>
  <si>
    <r>
      <rPr>
        <b/>
        <u/>
        <sz val="9"/>
        <color theme="10"/>
        <rFont val="Arial"/>
        <family val="2"/>
        <charset val="204"/>
      </rPr>
      <t xml:space="preserve">Local 224 </t>
    </r>
    <r>
      <rPr>
        <b/>
        <sz val="9"/>
        <rFont val="Arial"/>
        <family val="2"/>
        <charset val="204"/>
      </rPr>
      <t>Street 224 Industry 224</t>
    </r>
  </si>
  <si>
    <r>
      <rPr>
        <b/>
        <u/>
        <sz val="9"/>
        <color theme="10"/>
        <rFont val="Arial"/>
        <family val="2"/>
        <charset val="204"/>
      </rPr>
      <t xml:space="preserve">Local 336 </t>
    </r>
    <r>
      <rPr>
        <b/>
        <sz val="9"/>
        <rFont val="Arial"/>
        <family val="2"/>
        <charset val="204"/>
      </rPr>
      <t>Industry 336</t>
    </r>
  </si>
  <si>
    <t xml:space="preserve"> www.istoksveta.kz  г.Петропавловск,ул.Потанина 61   Тел.:8(7152)39-75-90</t>
  </si>
  <si>
    <r>
      <t xml:space="preserve"> </t>
    </r>
    <r>
      <rPr>
        <b/>
        <u val="singleAccounting"/>
        <sz val="9"/>
        <color rgb="FF0308E3"/>
        <rFont val="Arial"/>
        <family val="2"/>
        <charset val="204"/>
      </rPr>
      <t>20 700тг</t>
    </r>
    <r>
      <rPr>
        <b/>
        <sz val="9"/>
        <rFont val="Arial"/>
        <family val="2"/>
        <charset val="204"/>
      </rPr>
      <t xml:space="preserve"> 18 300тг</t>
    </r>
  </si>
  <si>
    <t xml:space="preserve">24 800тг </t>
  </si>
  <si>
    <t>37300тг.</t>
  </si>
  <si>
    <r>
      <rPr>
        <b/>
        <sz val="9"/>
        <color rgb="FF0308E3"/>
        <rFont val="Arial"/>
        <family val="2"/>
        <charset val="204"/>
      </rPr>
      <t>39 800тг.</t>
    </r>
    <r>
      <rPr>
        <b/>
        <sz val="9"/>
        <rFont val="Arial"/>
        <family val="2"/>
        <charset val="204"/>
      </rPr>
      <t xml:space="preserve">      38 900тг</t>
    </r>
  </si>
  <si>
    <r>
      <t xml:space="preserve">81 200тг. </t>
    </r>
    <r>
      <rPr>
        <b/>
        <sz val="9"/>
        <rFont val="Arial"/>
        <family val="2"/>
        <charset val="204"/>
      </rPr>
      <t>79 500тг</t>
    </r>
  </si>
  <si>
    <r>
      <t xml:space="preserve">126 800тг. </t>
    </r>
    <r>
      <rPr>
        <b/>
        <sz val="9"/>
        <rFont val="Arial"/>
        <family val="2"/>
        <charset val="204"/>
      </rPr>
      <t>124 300тг</t>
    </r>
    <r>
      <rPr>
        <b/>
        <sz val="9"/>
        <color rgb="FF002060"/>
        <rFont val="Arial"/>
        <family val="2"/>
        <charset val="204"/>
      </rPr>
      <t xml:space="preserve"> </t>
    </r>
  </si>
  <si>
    <t>19 700 тг</t>
  </si>
  <si>
    <t xml:space="preserve">12 600 тг.                                                                                                                     </t>
  </si>
  <si>
    <t xml:space="preserve">11 800 тг.    </t>
  </si>
  <si>
    <t xml:space="preserve"> 11 300 тг. </t>
  </si>
  <si>
    <t>7500 тг.</t>
  </si>
  <si>
    <t>6300тг.</t>
  </si>
  <si>
    <t>5200 тг.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</si>
</sst>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\ _₽_-;\-* #,##0\ _₽_-;_-* &quot;-&quot;??\ _₽_-;_-@_-"/>
  </numFmts>
  <fonts count="3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9"/>
      <color theme="10"/>
      <name val="Calibri"/>
      <family val="2"/>
      <charset val="204"/>
    </font>
    <font>
      <u/>
      <sz val="9"/>
      <color theme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rgb="FF002060"/>
      <name val="Arial"/>
      <family val="2"/>
      <charset val="204"/>
    </font>
    <font>
      <b/>
      <sz val="9"/>
      <color rgb="FF002060"/>
      <name val="Arial"/>
      <family val="2"/>
      <charset val="204"/>
    </font>
    <font>
      <b/>
      <sz val="14"/>
      <color theme="3" tint="-0.499984740745262"/>
      <name val="Calibri"/>
      <family val="2"/>
      <charset val="204"/>
      <scheme val="minor"/>
    </font>
    <font>
      <sz val="11"/>
      <color theme="3" tint="-0.499984740745262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b/>
      <sz val="9"/>
      <color theme="3" tint="-0.499984740745262"/>
      <name val="Arial"/>
      <family val="2"/>
      <charset val="204"/>
    </font>
    <font>
      <u/>
      <sz val="9"/>
      <color rgb="FF0308E3"/>
      <name val="Arial"/>
      <family val="2"/>
      <charset val="204"/>
    </font>
    <font>
      <sz val="10"/>
      <color theme="3" tint="-0.249977111117893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0"/>
      <color theme="3" tint="-0.249977111117893"/>
      <name val="Arial"/>
      <family val="2"/>
      <charset val="204"/>
    </font>
    <font>
      <b/>
      <u/>
      <sz val="9"/>
      <color theme="1" tint="4.9989318521683403E-2"/>
      <name val="Arial"/>
      <family val="2"/>
      <charset val="204"/>
    </font>
    <font>
      <b/>
      <sz val="9"/>
      <color theme="1" tint="4.9989318521683403E-2"/>
      <name val="Arial"/>
      <family val="2"/>
      <charset val="204"/>
    </font>
    <font>
      <b/>
      <sz val="9"/>
      <color rgb="FF0308E3"/>
      <name val="Arial"/>
      <family val="2"/>
      <charset val="204"/>
    </font>
    <font>
      <b/>
      <u/>
      <sz val="9"/>
      <name val="Arial"/>
      <family val="2"/>
      <charset val="204"/>
    </font>
    <font>
      <b/>
      <u/>
      <sz val="9"/>
      <color rgb="FF0308E3"/>
      <name val="Arial"/>
      <family val="2"/>
      <charset val="204"/>
    </font>
    <font>
      <b/>
      <u val="singleAccounting"/>
      <sz val="9"/>
      <color rgb="FF0308E3"/>
      <name val="Arial"/>
      <family val="2"/>
      <charset val="204"/>
    </font>
    <font>
      <b/>
      <u/>
      <sz val="9"/>
      <color theme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  <xf numFmtId="0" fontId="6" fillId="0" borderId="0"/>
    <xf numFmtId="43" fontId="7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165" fontId="8" fillId="0" borderId="1" xfId="5" applyNumberFormat="1" applyFont="1" applyFill="1" applyBorder="1" applyAlignment="1">
      <alignment horizontal="left" vertical="center"/>
    </xf>
    <xf numFmtId="165" fontId="9" fillId="3" borderId="1" xfId="5" applyNumberFormat="1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Font="1"/>
    <xf numFmtId="0" fontId="0" fillId="0" borderId="0" xfId="0" applyBorder="1" applyAlignment="1">
      <alignment horizontal="right" vertical="center"/>
    </xf>
    <xf numFmtId="0" fontId="11" fillId="0" borderId="2" xfId="1" applyFont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/>
    <xf numFmtId="0" fontId="10" fillId="0" borderId="2" xfId="1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164" fontId="15" fillId="0" borderId="2" xfId="2" applyNumberFormat="1" applyFont="1" applyFill="1" applyBorder="1" applyAlignment="1">
      <alignment horizontal="center" vertical="center"/>
    </xf>
    <xf numFmtId="164" fontId="15" fillId="0" borderId="1" xfId="2" applyNumberFormat="1" applyFont="1" applyFill="1" applyBorder="1" applyAlignment="1">
      <alignment horizontal="center" vertical="center"/>
    </xf>
    <xf numFmtId="164" fontId="15" fillId="0" borderId="5" xfId="2" applyNumberFormat="1" applyFont="1" applyFill="1" applyBorder="1" applyAlignment="1">
      <alignment horizontal="center" vertical="center"/>
    </xf>
    <xf numFmtId="0" fontId="3" fillId="0" borderId="5" xfId="0" applyFont="1" applyBorder="1"/>
    <xf numFmtId="164" fontId="22" fillId="0" borderId="2" xfId="2" applyNumberFormat="1" applyFont="1" applyFill="1" applyBorder="1" applyAlignment="1">
      <alignment horizontal="center" vertical="center" wrapText="1"/>
    </xf>
    <xf numFmtId="0" fontId="31" fillId="0" borderId="2" xfId="1" applyFont="1" applyFill="1" applyBorder="1" applyAlignment="1" applyProtection="1">
      <alignment horizontal="center" vertical="center" wrapText="1"/>
    </xf>
    <xf numFmtId="164" fontId="15" fillId="0" borderId="2" xfId="2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" wrapText="1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0" xfId="0" applyFont="1" applyAlignment="1">
      <alignment horizontal="right" vertical="top" wrapText="1"/>
    </xf>
    <xf numFmtId="0" fontId="22" fillId="4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</cellXfs>
  <cellStyles count="6">
    <cellStyle name="Гиперссылка" xfId="1" builtinId="8"/>
    <cellStyle name="Обычный" xfId="0" builtinId="0"/>
    <cellStyle name="Обычный 2" xfId="2"/>
    <cellStyle name="Обычный 3" xfId="3"/>
    <cellStyle name="Финансовый" xfId="5" builtinId="3"/>
    <cellStyle name="常规_Лист1" xfId="4"/>
  </cellStyles>
  <dxfs count="0"/>
  <tableStyles count="0" defaultTableStyle="TableStyleMedium2" defaultPivotStyle="PivotStyleLight16"/>
  <colors>
    <mruColors>
      <color rgb="FF0308E3"/>
      <color rgb="FFFFFF99"/>
      <color rgb="FFFF9900"/>
      <color rgb="FFCC0000"/>
      <color rgb="FFFFB3B3"/>
      <color rgb="FFFF6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13" Type="http://schemas.openxmlformats.org/officeDocument/2006/relationships/image" Target="../media/image15.jpeg"/><Relationship Id="rId3" Type="http://schemas.openxmlformats.org/officeDocument/2006/relationships/image" Target="../media/image6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2.png"/><Relationship Id="rId10" Type="http://schemas.openxmlformats.org/officeDocument/2006/relationships/image" Target="../media/image12.jpeg"/><Relationship Id="rId4" Type="http://schemas.openxmlformats.org/officeDocument/2006/relationships/image" Target="../media/image7.jpeg"/><Relationship Id="rId9" Type="http://schemas.openxmlformats.org/officeDocument/2006/relationships/image" Target="../media/image11.jpeg"/><Relationship Id="rId14" Type="http://schemas.openxmlformats.org/officeDocument/2006/relationships/image" Target="../media/image16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jpeg"/><Relationship Id="rId2" Type="http://schemas.openxmlformats.org/officeDocument/2006/relationships/image" Target="../media/image2.png"/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42335</xdr:colOff>
      <xdr:row>4</xdr:row>
      <xdr:rowOff>465666</xdr:rowOff>
    </xdr:from>
    <xdr:to>
      <xdr:col>1</xdr:col>
      <xdr:colOff>1344084</xdr:colOff>
      <xdr:row>4</xdr:row>
      <xdr:rowOff>1767415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335" y="4370916"/>
          <a:ext cx="1301749" cy="1301749"/>
        </a:xfrm>
        <a:prstGeom prst="rect">
          <a:avLst/>
        </a:prstGeom>
      </xdr:spPr>
    </xdr:pic>
    <xdr:clientData/>
  </xdr:twoCellAnchor>
  <xdr:twoCellAnchor editAs="oneCell">
    <xdr:from>
      <xdr:col>0</xdr:col>
      <xdr:colOff>52917</xdr:colOff>
      <xdr:row>1</xdr:row>
      <xdr:rowOff>52917</xdr:rowOff>
    </xdr:from>
    <xdr:to>
      <xdr:col>0</xdr:col>
      <xdr:colOff>863495</xdr:colOff>
      <xdr:row>1</xdr:row>
      <xdr:rowOff>730250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7" y="52917"/>
          <a:ext cx="810578" cy="677333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5</xdr:row>
      <xdr:rowOff>381000</xdr:rowOff>
    </xdr:from>
    <xdr:to>
      <xdr:col>1</xdr:col>
      <xdr:colOff>1365249</xdr:colOff>
      <xdr:row>5</xdr:row>
      <xdr:rowOff>1682749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12996333"/>
          <a:ext cx="1301749" cy="1301749"/>
        </a:xfrm>
        <a:prstGeom prst="rect">
          <a:avLst/>
        </a:prstGeom>
      </xdr:spPr>
    </xdr:pic>
    <xdr:clientData/>
  </xdr:twoCellAnchor>
  <xdr:twoCellAnchor editAs="oneCell">
    <xdr:from>
      <xdr:col>1</xdr:col>
      <xdr:colOff>18738</xdr:colOff>
      <xdr:row>6</xdr:row>
      <xdr:rowOff>603249</xdr:rowOff>
    </xdr:from>
    <xdr:to>
      <xdr:col>1</xdr:col>
      <xdr:colOff>1354666</xdr:colOff>
      <xdr:row>6</xdr:row>
      <xdr:rowOff>1418165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738" y="15123582"/>
          <a:ext cx="1335928" cy="8149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197908</xdr:colOff>
      <xdr:row>7</xdr:row>
      <xdr:rowOff>97406</xdr:rowOff>
    </xdr:from>
    <xdr:to>
      <xdr:col>1</xdr:col>
      <xdr:colOff>742310</xdr:colOff>
      <xdr:row>7</xdr:row>
      <xdr:rowOff>885825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483" y="7812656"/>
          <a:ext cx="544402" cy="788419"/>
        </a:xfrm>
        <a:prstGeom prst="rect">
          <a:avLst/>
        </a:prstGeom>
      </xdr:spPr>
    </xdr:pic>
    <xdr:clientData/>
  </xdr:twoCellAnchor>
  <xdr:twoCellAnchor editAs="oneCell">
    <xdr:from>
      <xdr:col>1</xdr:col>
      <xdr:colOff>718613</xdr:colOff>
      <xdr:row>9</xdr:row>
      <xdr:rowOff>82550</xdr:rowOff>
    </xdr:from>
    <xdr:to>
      <xdr:col>1</xdr:col>
      <xdr:colOff>1325336</xdr:colOff>
      <xdr:row>9</xdr:row>
      <xdr:rowOff>942976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9188" y="11550650"/>
          <a:ext cx="606723" cy="860426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8</xdr:row>
      <xdr:rowOff>52750</xdr:rowOff>
    </xdr:from>
    <xdr:to>
      <xdr:col>1</xdr:col>
      <xdr:colOff>630209</xdr:colOff>
      <xdr:row>8</xdr:row>
      <xdr:rowOff>1057275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9615850"/>
          <a:ext cx="449234" cy="1004525"/>
        </a:xfrm>
        <a:prstGeom prst="rect">
          <a:avLst/>
        </a:prstGeom>
      </xdr:spPr>
    </xdr:pic>
    <xdr:clientData/>
  </xdr:twoCellAnchor>
  <xdr:twoCellAnchor editAs="oneCell">
    <xdr:from>
      <xdr:col>1</xdr:col>
      <xdr:colOff>301718</xdr:colOff>
      <xdr:row>10</xdr:row>
      <xdr:rowOff>129891</xdr:rowOff>
    </xdr:from>
    <xdr:to>
      <xdr:col>1</xdr:col>
      <xdr:colOff>1076325</xdr:colOff>
      <xdr:row>10</xdr:row>
      <xdr:rowOff>792776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293" y="13502991"/>
          <a:ext cx="774607" cy="662885"/>
        </a:xfrm>
        <a:prstGeom prst="rect">
          <a:avLst/>
        </a:prstGeom>
      </xdr:spPr>
    </xdr:pic>
    <xdr:clientData/>
  </xdr:twoCellAnchor>
  <xdr:twoCellAnchor editAs="oneCell">
    <xdr:from>
      <xdr:col>0</xdr:col>
      <xdr:colOff>42334</xdr:colOff>
      <xdr:row>1</xdr:row>
      <xdr:rowOff>52917</xdr:rowOff>
    </xdr:from>
    <xdr:to>
      <xdr:col>1</xdr:col>
      <xdr:colOff>95250</xdr:colOff>
      <xdr:row>1</xdr:row>
      <xdr:rowOff>760406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4" y="52917"/>
          <a:ext cx="846666" cy="707489"/>
        </a:xfrm>
        <a:prstGeom prst="rect">
          <a:avLst/>
        </a:prstGeom>
      </xdr:spPr>
    </xdr:pic>
    <xdr:clientData/>
  </xdr:twoCellAnchor>
  <xdr:twoCellAnchor editAs="oneCell">
    <xdr:from>
      <xdr:col>1</xdr:col>
      <xdr:colOff>107915</xdr:colOff>
      <xdr:row>4</xdr:row>
      <xdr:rowOff>709082</xdr:rowOff>
    </xdr:from>
    <xdr:to>
      <xdr:col>1</xdr:col>
      <xdr:colOff>1357095</xdr:colOff>
      <xdr:row>4</xdr:row>
      <xdr:rowOff>1471082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665" y="2444749"/>
          <a:ext cx="1249180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10</xdr:row>
      <xdr:rowOff>966677</xdr:rowOff>
    </xdr:from>
    <xdr:to>
      <xdr:col>1</xdr:col>
      <xdr:colOff>1200149</xdr:colOff>
      <xdr:row>10</xdr:row>
      <xdr:rowOff>1635663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4339777"/>
          <a:ext cx="952499" cy="668986"/>
        </a:xfrm>
        <a:prstGeom prst="rect">
          <a:avLst/>
        </a:prstGeom>
      </xdr:spPr>
    </xdr:pic>
    <xdr:clientData/>
  </xdr:twoCellAnchor>
  <xdr:twoCellAnchor editAs="oneCell">
    <xdr:from>
      <xdr:col>1</xdr:col>
      <xdr:colOff>590550</xdr:colOff>
      <xdr:row>9</xdr:row>
      <xdr:rowOff>1096866</xdr:rowOff>
    </xdr:from>
    <xdr:to>
      <xdr:col>1</xdr:col>
      <xdr:colOff>1381976</xdr:colOff>
      <xdr:row>9</xdr:row>
      <xdr:rowOff>1678516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12564966"/>
          <a:ext cx="791426" cy="5816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9</xdr:row>
      <xdr:rowOff>724968</xdr:rowOff>
    </xdr:from>
    <xdr:to>
      <xdr:col>1</xdr:col>
      <xdr:colOff>678217</xdr:colOff>
      <xdr:row>9</xdr:row>
      <xdr:rowOff>1346946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12193068"/>
          <a:ext cx="630592" cy="621978"/>
        </a:xfrm>
        <a:prstGeom prst="rect">
          <a:avLst/>
        </a:prstGeom>
      </xdr:spPr>
    </xdr:pic>
    <xdr:clientData/>
  </xdr:twoCellAnchor>
  <xdr:twoCellAnchor editAs="oneCell">
    <xdr:from>
      <xdr:col>1</xdr:col>
      <xdr:colOff>131232</xdr:colOff>
      <xdr:row>6</xdr:row>
      <xdr:rowOff>95251</xdr:rowOff>
    </xdr:from>
    <xdr:to>
      <xdr:col>1</xdr:col>
      <xdr:colOff>809625</xdr:colOff>
      <xdr:row>6</xdr:row>
      <xdr:rowOff>933150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5532" y="7981951"/>
          <a:ext cx="678393" cy="837899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6</xdr:row>
      <xdr:rowOff>1016793</xdr:rowOff>
    </xdr:from>
    <xdr:to>
      <xdr:col>1</xdr:col>
      <xdr:colOff>765174</xdr:colOff>
      <xdr:row>6</xdr:row>
      <xdr:rowOff>1809365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6874668"/>
          <a:ext cx="650874" cy="792572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762000</xdr:colOff>
      <xdr:row>6</xdr:row>
      <xdr:rowOff>714031</xdr:rowOff>
    </xdr:from>
    <xdr:to>
      <xdr:col>1</xdr:col>
      <xdr:colOff>1373223</xdr:colOff>
      <xdr:row>6</xdr:row>
      <xdr:rowOff>1295400</xdr:rowOff>
    </xdr:to>
    <xdr:pic>
      <xdr:nvPicPr>
        <xdr:cNvPr id="24" name="Рисунок 23" descr="&amp;Kcy;&amp;acy;&amp;rcy;&amp;tcy;&amp;icy;&amp;ncy;&amp;kcy;&amp;icy; &amp;pcy;&amp;ocy; &amp;zcy;&amp;acy;&amp;pcy;&amp;rcy;&amp;ocy;&amp;scy;&amp;ucy; &amp;ocy;&amp;mcy;&amp;ncy;&amp;icy;&amp;scy; &amp;scy;&amp;tcy;&amp;rcy;&amp;icy;&amp;tcy;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8600731"/>
          <a:ext cx="611223" cy="581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197907</xdr:colOff>
      <xdr:row>5</xdr:row>
      <xdr:rowOff>76201</xdr:rowOff>
    </xdr:from>
    <xdr:to>
      <xdr:col>1</xdr:col>
      <xdr:colOff>876300</xdr:colOff>
      <xdr:row>5</xdr:row>
      <xdr:rowOff>914100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482" y="4076701"/>
          <a:ext cx="678393" cy="837899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5</xdr:row>
      <xdr:rowOff>1095031</xdr:rowOff>
    </xdr:from>
    <xdr:to>
      <xdr:col>1</xdr:col>
      <xdr:colOff>887448</xdr:colOff>
      <xdr:row>5</xdr:row>
      <xdr:rowOff>1676400</xdr:rowOff>
    </xdr:to>
    <xdr:pic>
      <xdr:nvPicPr>
        <xdr:cNvPr id="27" name="Рисунок 26" descr="&amp;Kcy;&amp;acy;&amp;rcy;&amp;tcy;&amp;icy;&amp;ncy;&amp;kcy;&amp;icy; &amp;pcy;&amp;ocy; &amp;zcy;&amp;acy;&amp;pcy;&amp;rcy;&amp;ocy;&amp;scy;&amp;ucy; &amp;ocy;&amp;mcy;&amp;ncy;&amp;icy;&amp;scy; &amp;scy;&amp;tcy;&amp;rcy;&amp;icy;&amp;tcy;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5095531"/>
          <a:ext cx="611223" cy="581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742950</xdr:colOff>
      <xdr:row>7</xdr:row>
      <xdr:rowOff>590206</xdr:rowOff>
    </xdr:from>
    <xdr:to>
      <xdr:col>1</xdr:col>
      <xdr:colOff>1354173</xdr:colOff>
      <xdr:row>7</xdr:row>
      <xdr:rowOff>1171575</xdr:rowOff>
    </xdr:to>
    <xdr:pic>
      <xdr:nvPicPr>
        <xdr:cNvPr id="31" name="Рисунок 30" descr="&amp;Kcy;&amp;acy;&amp;rcy;&amp;tcy;&amp;icy;&amp;ncy;&amp;kcy;&amp;icy; &amp;pcy;&amp;ocy; &amp;zcy;&amp;acy;&amp;pcy;&amp;rcy;&amp;ocy;&amp;scy;&amp;ucy; &amp;ocy;&amp;mcy;&amp;ncy;&amp;icy;&amp;scy; &amp;scy;&amp;tcy;&amp;rcy;&amp;icy;&amp;tcy;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8305456"/>
          <a:ext cx="611223" cy="581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215009</xdr:colOff>
      <xdr:row>7</xdr:row>
      <xdr:rowOff>1114425</xdr:rowOff>
    </xdr:from>
    <xdr:to>
      <xdr:col>1</xdr:col>
      <xdr:colOff>938536</xdr:colOff>
      <xdr:row>7</xdr:row>
      <xdr:rowOff>1733550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584" y="8829675"/>
          <a:ext cx="723527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762000</xdr:colOff>
      <xdr:row>8</xdr:row>
      <xdr:rowOff>590550</xdr:rowOff>
    </xdr:from>
    <xdr:to>
      <xdr:col>1</xdr:col>
      <xdr:colOff>1373223</xdr:colOff>
      <xdr:row>8</xdr:row>
      <xdr:rowOff>1171919</xdr:rowOff>
    </xdr:to>
    <xdr:pic>
      <xdr:nvPicPr>
        <xdr:cNvPr id="33" name="Рисунок 32" descr="&amp;Kcy;&amp;acy;&amp;rcy;&amp;tcy;&amp;icy;&amp;ncy;&amp;kcy;&amp;icy; &amp;pcy;&amp;ocy; &amp;zcy;&amp;acy;&amp;pcy;&amp;rcy;&amp;ocy;&amp;scy;&amp;ucy; &amp;ocy;&amp;mcy;&amp;ncy;&amp;icy;&amp;scy; &amp;scy;&amp;tcy;&amp;rcy;&amp;icy;&amp;tcy;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10153650"/>
          <a:ext cx="611223" cy="581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8</xdr:row>
      <xdr:rowOff>1174995</xdr:rowOff>
    </xdr:from>
    <xdr:to>
      <xdr:col>1</xdr:col>
      <xdr:colOff>895898</xdr:colOff>
      <xdr:row>8</xdr:row>
      <xdr:rowOff>1822449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10738095"/>
          <a:ext cx="781598" cy="6474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161927</xdr:colOff>
      <xdr:row>4</xdr:row>
      <xdr:rowOff>0</xdr:rowOff>
    </xdr:from>
    <xdr:to>
      <xdr:col>1</xdr:col>
      <xdr:colOff>611500</xdr:colOff>
      <xdr:row>4</xdr:row>
      <xdr:rowOff>1278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952502" y="8162924"/>
          <a:ext cx="935348" cy="732147"/>
        </a:xfrm>
        <a:prstGeom prst="rect">
          <a:avLst/>
        </a:prstGeom>
      </xdr:spPr>
    </xdr:pic>
    <xdr:clientData/>
  </xdr:twoCellAnchor>
  <xdr:oneCellAnchor>
    <xdr:from>
      <xdr:col>1</xdr:col>
      <xdr:colOff>161927</xdr:colOff>
      <xdr:row>4</xdr:row>
      <xdr:rowOff>0</xdr:rowOff>
    </xdr:from>
    <xdr:ext cx="449573" cy="1278"/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167344" y="9662583"/>
          <a:ext cx="449573" cy="1278"/>
        </a:xfrm>
        <a:prstGeom prst="rect">
          <a:avLst/>
        </a:prstGeom>
      </xdr:spPr>
    </xdr:pic>
    <xdr:clientData/>
  </xdr:oneCellAnchor>
  <xdr:oneCellAnchor>
    <xdr:from>
      <xdr:col>1</xdr:col>
      <xdr:colOff>161927</xdr:colOff>
      <xdr:row>4</xdr:row>
      <xdr:rowOff>0</xdr:rowOff>
    </xdr:from>
    <xdr:ext cx="449573" cy="1278"/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162052" y="13249275"/>
          <a:ext cx="449573" cy="1278"/>
        </a:xfrm>
        <a:prstGeom prst="rect">
          <a:avLst/>
        </a:prstGeom>
      </xdr:spPr>
    </xdr:pic>
    <xdr:clientData/>
  </xdr:oneCellAnchor>
  <xdr:twoCellAnchor editAs="oneCell">
    <xdr:from>
      <xdr:col>0</xdr:col>
      <xdr:colOff>31750</xdr:colOff>
      <xdr:row>1</xdr:row>
      <xdr:rowOff>84666</xdr:rowOff>
    </xdr:from>
    <xdr:to>
      <xdr:col>1</xdr:col>
      <xdr:colOff>52916</xdr:colOff>
      <xdr:row>1</xdr:row>
      <xdr:rowOff>792155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84666"/>
          <a:ext cx="846666" cy="707489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</xdr:colOff>
      <xdr:row>4</xdr:row>
      <xdr:rowOff>370417</xdr:rowOff>
    </xdr:from>
    <xdr:to>
      <xdr:col>1</xdr:col>
      <xdr:colOff>1276896</xdr:colOff>
      <xdr:row>4</xdr:row>
      <xdr:rowOff>1365250</xdr:rowOff>
    </xdr:to>
    <xdr:pic>
      <xdr:nvPicPr>
        <xdr:cNvPr id="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725584"/>
          <a:ext cx="1245146" cy="994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161927</xdr:colOff>
      <xdr:row>5</xdr:row>
      <xdr:rowOff>0</xdr:rowOff>
    </xdr:from>
    <xdr:ext cx="449573" cy="1278"/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987427" y="5556250"/>
          <a:ext cx="449573" cy="1278"/>
        </a:xfrm>
        <a:prstGeom prst="rect">
          <a:avLst/>
        </a:prstGeom>
      </xdr:spPr>
    </xdr:pic>
    <xdr:clientData/>
  </xdr:oneCellAnchor>
  <xdr:oneCellAnchor>
    <xdr:from>
      <xdr:col>1</xdr:col>
      <xdr:colOff>161927</xdr:colOff>
      <xdr:row>5</xdr:row>
      <xdr:rowOff>0</xdr:rowOff>
    </xdr:from>
    <xdr:ext cx="449573" cy="1278"/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987427" y="5556250"/>
          <a:ext cx="449573" cy="1278"/>
        </a:xfrm>
        <a:prstGeom prst="rect">
          <a:avLst/>
        </a:prstGeom>
      </xdr:spPr>
    </xdr:pic>
    <xdr:clientData/>
  </xdr:oneCellAnchor>
  <xdr:oneCellAnchor>
    <xdr:from>
      <xdr:col>1</xdr:col>
      <xdr:colOff>161927</xdr:colOff>
      <xdr:row>5</xdr:row>
      <xdr:rowOff>0</xdr:rowOff>
    </xdr:from>
    <xdr:ext cx="449573" cy="1278"/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987427" y="5556250"/>
          <a:ext cx="449573" cy="1278"/>
        </a:xfrm>
        <a:prstGeom prst="rect">
          <a:avLst/>
        </a:prstGeom>
      </xdr:spPr>
    </xdr:pic>
    <xdr:clientData/>
  </xdr:oneCellAnchor>
  <xdr:oneCellAnchor>
    <xdr:from>
      <xdr:col>1</xdr:col>
      <xdr:colOff>31750</xdr:colOff>
      <xdr:row>5</xdr:row>
      <xdr:rowOff>370417</xdr:rowOff>
    </xdr:from>
    <xdr:ext cx="1245146" cy="994833"/>
    <xdr:pic>
      <xdr:nvPicPr>
        <xdr:cNvPr id="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926667"/>
          <a:ext cx="1245146" cy="994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161927</xdr:colOff>
      <xdr:row>6</xdr:row>
      <xdr:rowOff>0</xdr:rowOff>
    </xdr:from>
    <xdr:ext cx="449573" cy="1278"/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987427" y="7979833"/>
          <a:ext cx="449573" cy="1278"/>
        </a:xfrm>
        <a:prstGeom prst="rect">
          <a:avLst/>
        </a:prstGeom>
      </xdr:spPr>
    </xdr:pic>
    <xdr:clientData/>
  </xdr:oneCellAnchor>
  <xdr:oneCellAnchor>
    <xdr:from>
      <xdr:col>1</xdr:col>
      <xdr:colOff>161927</xdr:colOff>
      <xdr:row>6</xdr:row>
      <xdr:rowOff>0</xdr:rowOff>
    </xdr:from>
    <xdr:ext cx="449573" cy="1278"/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987427" y="7979833"/>
          <a:ext cx="449573" cy="1278"/>
        </a:xfrm>
        <a:prstGeom prst="rect">
          <a:avLst/>
        </a:prstGeom>
      </xdr:spPr>
    </xdr:pic>
    <xdr:clientData/>
  </xdr:oneCellAnchor>
  <xdr:oneCellAnchor>
    <xdr:from>
      <xdr:col>1</xdr:col>
      <xdr:colOff>161927</xdr:colOff>
      <xdr:row>6</xdr:row>
      <xdr:rowOff>0</xdr:rowOff>
    </xdr:from>
    <xdr:ext cx="449573" cy="1278"/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987427" y="7979833"/>
          <a:ext cx="449573" cy="1278"/>
        </a:xfrm>
        <a:prstGeom prst="rect">
          <a:avLst/>
        </a:prstGeom>
      </xdr:spPr>
    </xdr:pic>
    <xdr:clientData/>
  </xdr:oneCellAnchor>
  <xdr:oneCellAnchor>
    <xdr:from>
      <xdr:col>1</xdr:col>
      <xdr:colOff>31750</xdr:colOff>
      <xdr:row>6</xdr:row>
      <xdr:rowOff>370417</xdr:rowOff>
    </xdr:from>
    <xdr:ext cx="1245146" cy="994833"/>
    <xdr:pic>
      <xdr:nvPicPr>
        <xdr:cNvPr id="1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8350250"/>
          <a:ext cx="1245146" cy="994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5"/>
  <sheetViews>
    <sheetView tabSelected="1" topLeftCell="A6" zoomScale="90" zoomScaleNormal="90" workbookViewId="0">
      <selection activeCell="H7" sqref="H7"/>
    </sheetView>
  </sheetViews>
  <sheetFormatPr defaultRowHeight="15" x14ac:dyDescent="0.25"/>
  <cols>
    <col min="1" max="1" width="13.28515625" customWidth="1"/>
    <col min="2" max="2" width="20.7109375" customWidth="1"/>
    <col min="3" max="3" width="26" customWidth="1"/>
    <col min="4" max="4" width="7.85546875" customWidth="1"/>
    <col min="5" max="5" width="9.85546875" customWidth="1"/>
    <col min="6" max="6" width="8" customWidth="1"/>
    <col min="8" max="8" width="16" customWidth="1"/>
    <col min="9" max="9" width="22.7109375" customWidth="1"/>
    <col min="10" max="11" width="0" hidden="1" customWidth="1"/>
  </cols>
  <sheetData>
    <row r="1" spans="1:9" s="2" customFormat="1" ht="15" customHeight="1" x14ac:dyDescent="0.25">
      <c r="A1" s="32" t="s">
        <v>47</v>
      </c>
      <c r="B1" s="33"/>
      <c r="C1" s="33"/>
      <c r="D1" s="33"/>
      <c r="E1" s="33"/>
      <c r="F1" s="34"/>
    </row>
    <row r="2" spans="1:9" s="2" customFormat="1" ht="59.25" customHeight="1" x14ac:dyDescent="0.25">
      <c r="A2" s="35" t="s">
        <v>17</v>
      </c>
      <c r="B2" s="36"/>
      <c r="C2" s="36"/>
      <c r="D2" s="36"/>
      <c r="E2" s="36"/>
      <c r="F2" s="36"/>
    </row>
    <row r="3" spans="1:9" ht="39" customHeight="1" x14ac:dyDescent="0.25">
      <c r="A3" s="39" t="s">
        <v>0</v>
      </c>
      <c r="B3" s="39" t="s">
        <v>1</v>
      </c>
      <c r="C3" s="39" t="s">
        <v>4</v>
      </c>
      <c r="D3" s="39" t="s">
        <v>7</v>
      </c>
      <c r="E3" s="39" t="s">
        <v>2</v>
      </c>
      <c r="F3" s="39" t="s">
        <v>13</v>
      </c>
      <c r="G3" s="6"/>
      <c r="H3" s="6"/>
      <c r="I3" s="6"/>
    </row>
    <row r="4" spans="1:9" ht="28.5" customHeight="1" x14ac:dyDescent="0.25">
      <c r="A4" s="39"/>
      <c r="B4" s="39"/>
      <c r="C4" s="39"/>
      <c r="D4" s="39"/>
      <c r="E4" s="39"/>
      <c r="F4" s="39"/>
      <c r="G4" s="6"/>
      <c r="H4" s="6"/>
      <c r="I4" s="6"/>
    </row>
    <row r="5" spans="1:9" s="2" customFormat="1" ht="175.5" customHeight="1" x14ac:dyDescent="0.25">
      <c r="A5" s="8" t="s">
        <v>23</v>
      </c>
      <c r="B5" s="9"/>
      <c r="C5" s="10" t="s">
        <v>25</v>
      </c>
      <c r="D5" s="13" t="s">
        <v>8</v>
      </c>
      <c r="E5" s="12" t="s">
        <v>3</v>
      </c>
      <c r="F5" s="23" t="s">
        <v>55</v>
      </c>
    </row>
    <row r="6" spans="1:9" s="2" customFormat="1" ht="175.5" customHeight="1" x14ac:dyDescent="0.25">
      <c r="A6" s="8" t="s">
        <v>24</v>
      </c>
      <c r="B6" s="9"/>
      <c r="C6" s="10" t="s">
        <v>26</v>
      </c>
      <c r="D6" s="13" t="s">
        <v>8</v>
      </c>
      <c r="E6" s="12" t="s">
        <v>3</v>
      </c>
      <c r="F6" s="23" t="s">
        <v>56</v>
      </c>
    </row>
    <row r="7" spans="1:9" s="2" customFormat="1" ht="175.5" customHeight="1" x14ac:dyDescent="0.25">
      <c r="A7" s="8" t="s">
        <v>29</v>
      </c>
      <c r="B7" s="9"/>
      <c r="C7" s="10" t="s">
        <v>27</v>
      </c>
      <c r="D7" s="13" t="s">
        <v>8</v>
      </c>
      <c r="E7" s="12" t="s">
        <v>28</v>
      </c>
      <c r="F7" s="23" t="s">
        <v>57</v>
      </c>
    </row>
    <row r="8" spans="1:9" ht="184.5" customHeight="1" x14ac:dyDescent="0.25">
      <c r="A8" s="7"/>
      <c r="B8" s="7"/>
      <c r="C8" s="7"/>
      <c r="D8" s="37"/>
      <c r="E8" s="38"/>
      <c r="F8" s="38"/>
    </row>
    <row r="9" spans="1:9" ht="162.75" customHeight="1" x14ac:dyDescent="0.25"/>
    <row r="10" spans="1:9" ht="90" customHeight="1" x14ac:dyDescent="0.25">
      <c r="F10" s="2"/>
    </row>
    <row r="11" spans="1:9" ht="170.25" customHeight="1" x14ac:dyDescent="0.25"/>
    <row r="12" spans="1:9" ht="164.25" customHeight="1" x14ac:dyDescent="0.25"/>
    <row r="13" spans="1:9" ht="162.75" customHeight="1" x14ac:dyDescent="0.25">
      <c r="H13" s="2"/>
      <c r="I13" s="2"/>
    </row>
    <row r="14" spans="1:9" ht="120" customHeight="1" x14ac:dyDescent="0.25"/>
    <row r="15" spans="1:9" s="2" customFormat="1" ht="57" customHeight="1" x14ac:dyDescent="0.25">
      <c r="A15"/>
      <c r="B15"/>
      <c r="C15"/>
      <c r="D15"/>
      <c r="E15"/>
      <c r="F15"/>
      <c r="G15"/>
      <c r="H15"/>
      <c r="I15"/>
    </row>
    <row r="16" spans="1:9" ht="60.75" customHeight="1" x14ac:dyDescent="0.25"/>
    <row r="17" spans="1:9" ht="57.75" customHeight="1" x14ac:dyDescent="0.25">
      <c r="G17" s="2"/>
      <c r="H17" s="2"/>
      <c r="I17" s="2"/>
    </row>
    <row r="18" spans="1:9" ht="51.75" customHeight="1" x14ac:dyDescent="0.25"/>
    <row r="19" spans="1:9" s="2" customFormat="1" ht="57" customHeight="1" x14ac:dyDescent="0.25">
      <c r="A19"/>
      <c r="B19"/>
      <c r="C19"/>
      <c r="D19"/>
      <c r="E19"/>
      <c r="F19"/>
      <c r="G19"/>
      <c r="H19"/>
      <c r="I19"/>
    </row>
    <row r="20" spans="1:9" ht="57" customHeight="1" x14ac:dyDescent="0.25"/>
    <row r="21" spans="1:9" ht="57" customHeight="1" x14ac:dyDescent="0.25"/>
    <row r="22" spans="1:9" ht="57" customHeight="1" x14ac:dyDescent="0.25"/>
    <row r="23" spans="1:9" ht="120" customHeight="1" x14ac:dyDescent="0.25"/>
    <row r="24" spans="1:9" hidden="1" x14ac:dyDescent="0.25"/>
    <row r="25" spans="1:9" hidden="1" x14ac:dyDescent="0.25"/>
  </sheetData>
  <sheetProtection algorithmName="SHA-512" hashValue="1qP3MEBmxsp1FkfA4bCflZWRIwY22uWBrW/d+U/ClnFy8KQUufl8xkOmg7tVynYyn7qaM0gM0zFEho0XuONixg==" saltValue="ps2oIC/avINpW3RUf/NYZw==" spinCount="100000" sheet="1" objects="1" scenarios="1"/>
  <mergeCells count="9">
    <mergeCell ref="A1:F1"/>
    <mergeCell ref="A2:F2"/>
    <mergeCell ref="D8:F8"/>
    <mergeCell ref="C3:C4"/>
    <mergeCell ref="E3:E4"/>
    <mergeCell ref="F3:F4"/>
    <mergeCell ref="A3:A4"/>
    <mergeCell ref="B3:B4"/>
    <mergeCell ref="D3:D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"/>
  <sheetViews>
    <sheetView zoomScaleNormal="100" workbookViewId="0">
      <selection activeCell="G5" sqref="G5"/>
    </sheetView>
  </sheetViews>
  <sheetFormatPr defaultRowHeight="15" x14ac:dyDescent="0.25"/>
  <cols>
    <col min="1" max="1" width="11.85546875" customWidth="1"/>
    <col min="2" max="2" width="21.28515625" customWidth="1"/>
    <col min="3" max="3" width="24.28515625" customWidth="1"/>
    <col min="4" max="4" width="10" customWidth="1"/>
    <col min="5" max="5" width="9" customWidth="1"/>
    <col min="6" max="6" width="9.5703125" customWidth="1"/>
    <col min="7" max="7" width="41.5703125" customWidth="1"/>
    <col min="8" max="9" width="0" hidden="1" customWidth="1"/>
  </cols>
  <sheetData>
    <row r="1" spans="1:9" s="2" customFormat="1" ht="15" customHeight="1" x14ac:dyDescent="0.25">
      <c r="A1" s="32" t="s">
        <v>47</v>
      </c>
      <c r="B1" s="33"/>
      <c r="C1" s="33"/>
      <c r="D1" s="33"/>
      <c r="E1" s="33"/>
      <c r="F1" s="34"/>
    </row>
    <row r="2" spans="1:9" s="2" customFormat="1" ht="64.5" customHeight="1" x14ac:dyDescent="0.25">
      <c r="A2" s="40" t="s">
        <v>18</v>
      </c>
      <c r="B2" s="41"/>
      <c r="C2" s="41"/>
      <c r="D2" s="41"/>
      <c r="E2" s="41"/>
      <c r="F2" s="41"/>
    </row>
    <row r="3" spans="1:9" s="1" customFormat="1" ht="51" customHeight="1" x14ac:dyDescent="0.25">
      <c r="A3" s="43" t="s">
        <v>0</v>
      </c>
      <c r="B3" s="43" t="s">
        <v>1</v>
      </c>
      <c r="C3" s="43" t="s">
        <v>4</v>
      </c>
      <c r="D3" s="43" t="s">
        <v>7</v>
      </c>
      <c r="E3" s="43" t="s">
        <v>2</v>
      </c>
      <c r="F3" s="43" t="s">
        <v>5</v>
      </c>
      <c r="G3" s="5"/>
    </row>
    <row r="4" spans="1:9" ht="3.75" customHeight="1" x14ac:dyDescent="0.25">
      <c r="A4" s="44"/>
      <c r="B4" s="44"/>
      <c r="C4" s="44"/>
      <c r="D4" s="44"/>
      <c r="E4" s="44"/>
      <c r="F4" s="44"/>
    </row>
    <row r="5" spans="1:9" s="2" customFormat="1" ht="180.75" customHeight="1" x14ac:dyDescent="0.25">
      <c r="A5" s="15" t="s">
        <v>30</v>
      </c>
      <c r="B5" s="16"/>
      <c r="C5" s="10" t="s">
        <v>31</v>
      </c>
      <c r="D5" s="17" t="s">
        <v>8</v>
      </c>
      <c r="E5" s="18" t="s">
        <v>15</v>
      </c>
      <c r="F5" s="24" t="s">
        <v>54</v>
      </c>
    </row>
    <row r="6" spans="1:9" ht="146.25" customHeight="1" x14ac:dyDescent="0.25">
      <c r="A6" s="8" t="s">
        <v>41</v>
      </c>
      <c r="B6" s="19"/>
      <c r="C6" s="10" t="s">
        <v>39</v>
      </c>
      <c r="D6" s="11" t="s">
        <v>8</v>
      </c>
      <c r="E6" s="18" t="s">
        <v>15</v>
      </c>
      <c r="F6" s="29" t="s">
        <v>48</v>
      </c>
    </row>
    <row r="7" spans="1:9" ht="146.25" customHeight="1" x14ac:dyDescent="0.25">
      <c r="A7" s="30" t="s">
        <v>42</v>
      </c>
      <c r="B7" s="19"/>
      <c r="C7" s="10" t="s">
        <v>38</v>
      </c>
      <c r="D7" s="11" t="s">
        <v>8</v>
      </c>
      <c r="E7" s="12" t="s">
        <v>6</v>
      </c>
      <c r="F7" s="25" t="s">
        <v>49</v>
      </c>
    </row>
    <row r="8" spans="1:9" ht="145.5" customHeight="1" x14ac:dyDescent="0.25">
      <c r="A8" s="30" t="s">
        <v>43</v>
      </c>
      <c r="B8" s="19"/>
      <c r="C8" s="10" t="s">
        <v>40</v>
      </c>
      <c r="D8" s="11" t="s">
        <v>8</v>
      </c>
      <c r="E8" s="12" t="s">
        <v>9</v>
      </c>
      <c r="F8" s="25" t="s">
        <v>50</v>
      </c>
    </row>
    <row r="9" spans="1:9" ht="150" customHeight="1" x14ac:dyDescent="0.25">
      <c r="A9" s="30" t="s">
        <v>44</v>
      </c>
      <c r="B9" s="28"/>
      <c r="C9" s="10" t="s">
        <v>20</v>
      </c>
      <c r="D9" s="11" t="s">
        <v>8</v>
      </c>
      <c r="E9" s="12" t="s">
        <v>10</v>
      </c>
      <c r="F9" s="29" t="s">
        <v>51</v>
      </c>
    </row>
    <row r="10" spans="1:9" ht="150" customHeight="1" x14ac:dyDescent="0.25">
      <c r="A10" s="30" t="s">
        <v>45</v>
      </c>
      <c r="B10" s="20"/>
      <c r="C10" s="10" t="s">
        <v>21</v>
      </c>
      <c r="D10" s="11" t="s">
        <v>8</v>
      </c>
      <c r="E10" s="12" t="s">
        <v>11</v>
      </c>
      <c r="F10" s="31" t="s">
        <v>52</v>
      </c>
    </row>
    <row r="11" spans="1:9" ht="150" customHeight="1" x14ac:dyDescent="0.25">
      <c r="A11" s="30" t="s">
        <v>46</v>
      </c>
      <c r="B11" s="20"/>
      <c r="C11" s="10" t="s">
        <v>22</v>
      </c>
      <c r="D11" s="11" t="s">
        <v>8</v>
      </c>
      <c r="E11" s="12" t="s">
        <v>12</v>
      </c>
      <c r="F11" s="31" t="s">
        <v>53</v>
      </c>
    </row>
    <row r="12" spans="1:9" ht="15.75" x14ac:dyDescent="0.25">
      <c r="H12" s="3"/>
      <c r="I12" s="4"/>
    </row>
    <row r="14" spans="1:9" ht="106.5" customHeight="1" x14ac:dyDescent="0.25">
      <c r="D14" s="42"/>
      <c r="E14" s="42"/>
      <c r="F14" s="42"/>
    </row>
  </sheetData>
  <sheetProtection algorithmName="SHA-512" hashValue="r8jNydjl+zemwZ3NS9xah2tPBi29FRY/Lp7PRcinsbMcHjr20b49sgVdXb+AHJr63JvPQJqH1vNVVzkf98baPA==" saltValue="knvaNVrlNnvSCuIthYJUzg==" spinCount="100000" sheet="1" objects="1" scenarios="1"/>
  <mergeCells count="9">
    <mergeCell ref="A1:F1"/>
    <mergeCell ref="A2:F2"/>
    <mergeCell ref="D14:F14"/>
    <mergeCell ref="E3:E4"/>
    <mergeCell ref="F3:F4"/>
    <mergeCell ref="C3:C4"/>
    <mergeCell ref="D3:D4"/>
    <mergeCell ref="A3:A4"/>
    <mergeCell ref="B3:B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15"/>
  <sheetViews>
    <sheetView zoomScale="90" zoomScaleNormal="90" workbookViewId="0">
      <selection activeCell="G8" sqref="G8"/>
    </sheetView>
  </sheetViews>
  <sheetFormatPr defaultRowHeight="15" x14ac:dyDescent="0.25"/>
  <cols>
    <col min="1" max="1" width="12.42578125" customWidth="1"/>
    <col min="2" max="2" width="19.42578125" customWidth="1"/>
    <col min="3" max="3" width="27.7109375" customWidth="1"/>
    <col min="4" max="4" width="9.28515625" customWidth="1"/>
    <col min="5" max="5" width="8.140625" customWidth="1"/>
    <col min="6" max="6" width="7.7109375" customWidth="1"/>
    <col min="7" max="7" width="22.42578125" customWidth="1"/>
    <col min="8" max="8" width="0" hidden="1" customWidth="1"/>
    <col min="9" max="9" width="14" hidden="1" customWidth="1"/>
  </cols>
  <sheetData>
    <row r="1" spans="1:9" s="2" customFormat="1" ht="15.75" x14ac:dyDescent="0.25">
      <c r="A1" s="32" t="s">
        <v>47</v>
      </c>
      <c r="B1" s="33"/>
      <c r="C1" s="33"/>
      <c r="D1" s="33"/>
      <c r="E1" s="33"/>
      <c r="F1" s="34"/>
    </row>
    <row r="2" spans="1:9" s="2" customFormat="1" ht="63" customHeight="1" x14ac:dyDescent="0.25">
      <c r="A2" s="40" t="s">
        <v>19</v>
      </c>
      <c r="B2" s="40"/>
      <c r="C2" s="40"/>
      <c r="D2" s="40"/>
      <c r="E2" s="40"/>
      <c r="F2" s="40"/>
    </row>
    <row r="3" spans="1:9" ht="30.75" customHeight="1" x14ac:dyDescent="0.25">
      <c r="A3" s="45" t="s">
        <v>0</v>
      </c>
      <c r="B3" s="45" t="s">
        <v>1</v>
      </c>
      <c r="C3" s="45" t="s">
        <v>4</v>
      </c>
      <c r="D3" s="45" t="s">
        <v>16</v>
      </c>
      <c r="E3" s="45" t="s">
        <v>2</v>
      </c>
      <c r="F3" s="45" t="s">
        <v>13</v>
      </c>
    </row>
    <row r="4" spans="1:9" ht="29.25" customHeight="1" x14ac:dyDescent="0.25">
      <c r="A4" s="47"/>
      <c r="B4" s="47"/>
      <c r="C4" s="47"/>
      <c r="D4" s="47"/>
      <c r="E4" s="47"/>
      <c r="F4" s="46"/>
    </row>
    <row r="5" spans="1:9" ht="190.5" customHeight="1" x14ac:dyDescent="0.25">
      <c r="A5" s="21" t="s">
        <v>33</v>
      </c>
      <c r="B5" s="14"/>
      <c r="C5" s="10" t="s">
        <v>32</v>
      </c>
      <c r="D5" s="12" t="s">
        <v>8</v>
      </c>
      <c r="E5" s="22" t="s">
        <v>14</v>
      </c>
      <c r="F5" s="26" t="s">
        <v>58</v>
      </c>
    </row>
    <row r="6" spans="1:9" ht="146.25" customHeight="1" x14ac:dyDescent="0.25">
      <c r="A6" s="21" t="s">
        <v>34</v>
      </c>
      <c r="B6" s="14"/>
      <c r="C6" s="10" t="s">
        <v>35</v>
      </c>
      <c r="D6" s="12" t="s">
        <v>8</v>
      </c>
      <c r="E6" s="12" t="s">
        <v>14</v>
      </c>
      <c r="F6" s="27" t="s">
        <v>59</v>
      </c>
    </row>
    <row r="7" spans="1:9" ht="150" customHeight="1" x14ac:dyDescent="0.25">
      <c r="A7" s="21" t="s">
        <v>36</v>
      </c>
      <c r="B7" s="14"/>
      <c r="C7" s="10" t="s">
        <v>37</v>
      </c>
      <c r="D7" s="12" t="s">
        <v>8</v>
      </c>
      <c r="E7" s="12" t="s">
        <v>14</v>
      </c>
      <c r="F7" s="25" t="s">
        <v>60</v>
      </c>
    </row>
    <row r="8" spans="1:9" ht="150" customHeight="1" x14ac:dyDescent="0.25"/>
    <row r="9" spans="1:9" ht="150" customHeight="1" x14ac:dyDescent="0.25"/>
    <row r="12" spans="1:9" ht="15.75" x14ac:dyDescent="0.25">
      <c r="H12" s="3">
        <v>0</v>
      </c>
      <c r="I12" s="4" t="e">
        <f>IF(G10*H12&gt;50000, G10*H12, F5*H12)</f>
        <v>#VALUE!</v>
      </c>
    </row>
    <row r="13" spans="1:9" ht="15.75" x14ac:dyDescent="0.25">
      <c r="H13" s="3">
        <v>4</v>
      </c>
      <c r="I13" s="4" t="e">
        <f>IF(G11*H13&gt;50000, G11*H13, F6*H13)</f>
        <v>#VALUE!</v>
      </c>
    </row>
    <row r="14" spans="1:9" ht="15.75" x14ac:dyDescent="0.25">
      <c r="H14" s="3">
        <v>30</v>
      </c>
      <c r="I14" s="4" t="e">
        <f>IF(G12*H14&gt;50000, G12*H14, F7*H14)</f>
        <v>#VALUE!</v>
      </c>
    </row>
    <row r="15" spans="1:9" ht="15.75" x14ac:dyDescent="0.25">
      <c r="H15" s="3">
        <v>0</v>
      </c>
      <c r="I15" s="4">
        <f>IF(G13*H15&gt;50000, G13*H15, F8*H15)</f>
        <v>0</v>
      </c>
    </row>
  </sheetData>
  <sheetProtection algorithmName="SHA-512" hashValue="yZGNLdvcJH4ymbwCZ5JUHRzH1m2i+dLxG3OIMShbXITvp4THsoXq98EXR+rTEa+y+E2rOPO0YVJqFgd5LS12pQ==" saltValue="z2opJVYLqM/rLcfoI7xx8Q==" spinCount="100000" sheet="1" objects="1" scenarios="1"/>
  <mergeCells count="8">
    <mergeCell ref="A1:F1"/>
    <mergeCell ref="A2:F2"/>
    <mergeCell ref="F3:F4"/>
    <mergeCell ref="C3:C4"/>
    <mergeCell ref="D3:D4"/>
    <mergeCell ref="E3:E4"/>
    <mergeCell ref="A3:A4"/>
    <mergeCell ref="B3:B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Офисные</vt:lpstr>
      <vt:lpstr>Промышленные подвесные</vt:lpstr>
      <vt:lpstr>ЖКХ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DareDevil</dc:creator>
  <cp:lastModifiedBy>Комп</cp:lastModifiedBy>
  <cp:lastPrinted>2017-01-17T09:36:16Z</cp:lastPrinted>
  <dcterms:created xsi:type="dcterms:W3CDTF">2014-03-18T14:22:27Z</dcterms:created>
  <dcterms:modified xsi:type="dcterms:W3CDTF">2017-01-17T09:38:34Z</dcterms:modified>
</cp:coreProperties>
</file>